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Chäsi Muri\"/>
    </mc:Choice>
  </mc:AlternateContent>
  <xr:revisionPtr revIDLastSave="0" documentId="8_{2D92D2F1-695B-4815-BF21-CF00065BA2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61" i="1" s="1"/>
  <c r="I61" i="1" l="1"/>
  <c r="G56" i="1"/>
</calcChain>
</file>

<file path=xl/sharedStrings.xml><?xml version="1.0" encoding="utf-8"?>
<sst xmlns="http://schemas.openxmlformats.org/spreadsheetml/2006/main" count="71" uniqueCount="71">
  <si>
    <t>Sorte</t>
  </si>
  <si>
    <t>Nr.</t>
  </si>
  <si>
    <t>Anzahl</t>
  </si>
  <si>
    <t>Adresse:</t>
  </si>
  <si>
    <t>Tel.:</t>
  </si>
  <si>
    <t>Name:</t>
  </si>
  <si>
    <t>Emailadresse:</t>
  </si>
  <si>
    <t>Tag / Datum / Zeit  der Abholung:</t>
  </si>
  <si>
    <t>Total Scheiben</t>
  </si>
  <si>
    <t xml:space="preserve">Total Kilogramm </t>
  </si>
  <si>
    <t>bis</t>
  </si>
  <si>
    <t>Reicht für erwachsene Personen</t>
  </si>
  <si>
    <t xml:space="preserve">info@chaesi-muri.ch </t>
  </si>
  <si>
    <t xml:space="preserve">1 Scheibe ca 70 - 80 g, ergibt 2 Pfännli      
 Pro Person rechnen wir 200-250 g (3 Scheiben) für Erwachsene und 100-150 g (2 Scheiben) für Kinder </t>
  </si>
  <si>
    <t xml:space="preserve">Raclette - Bestellformular Chäsi Muri  </t>
  </si>
  <si>
    <t>Natür würzig R</t>
  </si>
  <si>
    <t>Natür lieblich mild P</t>
  </si>
  <si>
    <t>Natür Bio T</t>
  </si>
  <si>
    <t>Natür Grossvätu R</t>
  </si>
  <si>
    <t>Bio Schaf P</t>
  </si>
  <si>
    <t>Ziege  P</t>
  </si>
  <si>
    <t>Safran mit Fäden R</t>
  </si>
  <si>
    <t>Diabolo P</t>
  </si>
  <si>
    <t>Speck P</t>
  </si>
  <si>
    <t>Wildchrütli R</t>
  </si>
  <si>
    <t>Weisswein P</t>
  </si>
  <si>
    <t>Bärghöi R</t>
  </si>
  <si>
    <t>Curry R</t>
  </si>
  <si>
    <t>Knobli grob R</t>
  </si>
  <si>
    <t>Paprika P</t>
  </si>
  <si>
    <t>Grüner Pfeffer ganz P</t>
  </si>
  <si>
    <t>Portwein-Pfeffer R</t>
  </si>
  <si>
    <t>Raclette Bärlauch R</t>
  </si>
  <si>
    <t>Rauch - Speck R</t>
  </si>
  <si>
    <t>Rosa Pfeffer R</t>
  </si>
  <si>
    <t>Blauschimmel fein R</t>
  </si>
  <si>
    <t>Waldpilz R</t>
  </si>
  <si>
    <t>Kürbis Curry T</t>
  </si>
  <si>
    <t>Mostbröckli P</t>
  </si>
  <si>
    <t>Hanf R</t>
  </si>
  <si>
    <t>Basilikum R</t>
  </si>
  <si>
    <t>Walliser vom Jäger P</t>
  </si>
  <si>
    <t>Apfel Zimt  P</t>
  </si>
  <si>
    <t>Röstzwiebel P</t>
  </si>
  <si>
    <t>Legende: R Rohmilch, T Thermisiert, P Pasteurisiert</t>
  </si>
  <si>
    <r>
      <t xml:space="preserve">Füürtüfel </t>
    </r>
    <r>
      <rPr>
        <b/>
        <sz val="12"/>
        <color theme="1"/>
        <rFont val="Calibri"/>
        <family val="2"/>
        <scheme val="minor"/>
      </rPr>
      <t>(ähnlich wie Diabolo)</t>
    </r>
  </si>
  <si>
    <t>Lavendel und Muskatblüten R</t>
  </si>
  <si>
    <t>Vielle Prune T</t>
  </si>
  <si>
    <t>Whisky T</t>
  </si>
  <si>
    <t>Gemüse P</t>
  </si>
  <si>
    <t>056 664 53 74</t>
  </si>
  <si>
    <t>Knoblauch geräucht R</t>
  </si>
  <si>
    <t>Bäretswiler Bergraclette natür T</t>
  </si>
  <si>
    <t>Trüffel Jumi R</t>
  </si>
  <si>
    <t>Knobli fein T</t>
  </si>
  <si>
    <t>Rauch T</t>
  </si>
  <si>
    <t>Trüffel T</t>
  </si>
  <si>
    <t>Pfeffer geschrotet T</t>
  </si>
  <si>
    <t>Schafe rezent R</t>
  </si>
  <si>
    <t>Preis pro 100g</t>
  </si>
  <si>
    <t>Chili T</t>
  </si>
  <si>
    <t>Simplon Natür Raclette T</t>
  </si>
  <si>
    <t>Bratkäse vom Wisiberg T</t>
  </si>
  <si>
    <t>Bio Bergraclette Natür Splügen T</t>
  </si>
  <si>
    <t>Marroni T</t>
  </si>
  <si>
    <t>Portwein getränkt T</t>
  </si>
  <si>
    <t>Kräuter-Mantel T</t>
  </si>
  <si>
    <t>Tomate T</t>
  </si>
  <si>
    <t>Mango T</t>
  </si>
  <si>
    <r>
      <t xml:space="preserve">Bier P </t>
    </r>
    <r>
      <rPr>
        <sz val="12"/>
        <color rgb="FFFF0000"/>
        <rFont val="Calibri"/>
        <family val="2"/>
        <scheme val="minor"/>
      </rPr>
      <t>ausverkauft</t>
    </r>
  </si>
  <si>
    <r>
      <t xml:space="preserve">Ingwer Peterli P </t>
    </r>
    <r>
      <rPr>
        <sz val="12"/>
        <color rgb="FFFF0000"/>
        <rFont val="Calibri"/>
        <family val="2"/>
        <scheme val="minor"/>
      </rPr>
      <t>ausverkauft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</si>
</sst>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/>
    <xf numFmtId="0" fontId="2" fillId="0" borderId="8" xfId="0" applyFont="1" applyBorder="1"/>
    <xf numFmtId="0" fontId="2" fillId="0" borderId="9" xfId="0" applyFont="1" applyBorder="1" applyAlignment="1">
      <alignment wrapText="1"/>
    </xf>
    <xf numFmtId="164" fontId="2" fillId="0" borderId="9" xfId="0" applyNumberFormat="1" applyFont="1" applyBorder="1"/>
    <xf numFmtId="164" fontId="2" fillId="0" borderId="3" xfId="0" applyNumberFormat="1" applyFont="1" applyBorder="1"/>
    <xf numFmtId="0" fontId="3" fillId="0" borderId="6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4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0" borderId="15" xfId="0" applyFont="1" applyBorder="1"/>
    <xf numFmtId="0" fontId="0" fillId="0" borderId="16" xfId="0" applyBorder="1"/>
    <xf numFmtId="0" fontId="3" fillId="0" borderId="10" xfId="0" applyFont="1" applyBorder="1"/>
    <xf numFmtId="0" fontId="0" fillId="0" borderId="11" xfId="0" applyBorder="1"/>
    <xf numFmtId="0" fontId="5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0" xfId="0" applyNumberForma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3" fillId="2" borderId="7" xfId="0" applyFont="1" applyFill="1" applyBorder="1" applyProtection="1">
      <protection locked="0"/>
    </xf>
    <xf numFmtId="0" fontId="4" fillId="0" borderId="0" xfId="0" applyFont="1"/>
    <xf numFmtId="1" fontId="0" fillId="0" borderId="0" xfId="0" applyNumberFormat="1"/>
    <xf numFmtId="0" fontId="4" fillId="0" borderId="26" xfId="0" applyFont="1" applyBorder="1"/>
    <xf numFmtId="0" fontId="0" fillId="0" borderId="13" xfId="0" applyBorder="1"/>
    <xf numFmtId="0" fontId="0" fillId="0" borderId="14" xfId="0" applyBorder="1"/>
    <xf numFmtId="0" fontId="0" fillId="0" borderId="27" xfId="0" applyBorder="1"/>
    <xf numFmtId="0" fontId="7" fillId="0" borderId="0" xfId="0" applyFont="1"/>
    <xf numFmtId="0" fontId="8" fillId="0" borderId="0" xfId="0" applyFont="1"/>
    <xf numFmtId="0" fontId="6" fillId="0" borderId="0" xfId="1" applyAlignment="1">
      <alignment horizontal="right"/>
    </xf>
    <xf numFmtId="0" fontId="0" fillId="0" borderId="0" xfId="0" applyAlignment="1">
      <alignment horizontal="right"/>
    </xf>
    <xf numFmtId="0" fontId="3" fillId="0" borderId="20" xfId="0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2" borderId="22" xfId="0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259080</xdr:colOff>
      <xdr:row>1</xdr:row>
      <xdr:rowOff>38100</xdr:rowOff>
    </xdr:from>
    <xdr:to>
      <xdr:col>6</xdr:col>
      <xdr:colOff>435331</xdr:colOff>
      <xdr:row>12</xdr:row>
      <xdr:rowOff>42356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220980"/>
          <a:ext cx="2160716" cy="216071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253365</xdr:rowOff>
    </xdr:from>
    <xdr:ext cx="4848225" cy="655885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634365"/>
          <a:ext cx="484822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endParaRPr lang="de-DE" sz="3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aesi-muri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6"/>
  <sheetViews>
    <sheetView tabSelected="1" topLeftCell="A15" zoomScale="70" zoomScaleNormal="70" zoomScaleSheetLayoutView="70" workbookViewId="0">
      <selection activeCell="D22" sqref="D22"/>
    </sheetView>
  </sheetViews>
  <sheetFormatPr baseColWidth="10" defaultRowHeight="15" x14ac:dyDescent="0.25"/>
  <cols>
    <col min="1" max="1" width="6.85546875" customWidth="1"/>
    <col min="2" max="2" width="32" customWidth="1"/>
    <col min="3" max="3" width="16.5703125" style="2" customWidth="1"/>
    <col min="4" max="4" width="12.5703125" style="1" customWidth="1"/>
    <col min="5" max="5" width="2.140625" customWidth="1"/>
    <col min="6" max="6" width="28.7109375" customWidth="1"/>
    <col min="7" max="7" width="7.140625" customWidth="1"/>
    <col min="8" max="8" width="3.28515625" bestFit="1" customWidth="1"/>
    <col min="9" max="9" width="6.42578125" customWidth="1"/>
  </cols>
  <sheetData>
    <row r="1" spans="1:6" x14ac:dyDescent="0.25">
      <c r="D1"/>
    </row>
    <row r="2" spans="1:6" x14ac:dyDescent="0.25">
      <c r="D2"/>
    </row>
    <row r="3" spans="1:6" ht="21" x14ac:dyDescent="0.35">
      <c r="A3" s="21" t="s">
        <v>14</v>
      </c>
      <c r="D3"/>
    </row>
    <row r="4" spans="1:6" x14ac:dyDescent="0.25">
      <c r="D4"/>
    </row>
    <row r="5" spans="1:6" x14ac:dyDescent="0.25">
      <c r="D5"/>
    </row>
    <row r="6" spans="1:6" x14ac:dyDescent="0.25">
      <c r="D6"/>
    </row>
    <row r="7" spans="1:6" ht="15.75" thickBot="1" x14ac:dyDescent="0.3">
      <c r="D7"/>
    </row>
    <row r="8" spans="1:6" ht="13.9" customHeight="1" thickBot="1" x14ac:dyDescent="0.3">
      <c r="A8" s="4" t="s">
        <v>1</v>
      </c>
      <c r="B8" s="5" t="s">
        <v>0</v>
      </c>
      <c r="C8" s="6" t="s">
        <v>59</v>
      </c>
      <c r="D8" s="7" t="s">
        <v>2</v>
      </c>
    </row>
    <row r="9" spans="1:6" ht="15.6" customHeight="1" x14ac:dyDescent="0.25">
      <c r="A9" s="8">
        <v>1</v>
      </c>
      <c r="B9" s="9" t="s">
        <v>15</v>
      </c>
      <c r="C9" s="10">
        <v>2.8</v>
      </c>
      <c r="D9" s="33"/>
    </row>
    <row r="10" spans="1:6" ht="15.6" customHeight="1" x14ac:dyDescent="0.25">
      <c r="A10" s="8">
        <v>2</v>
      </c>
      <c r="B10" s="9" t="s">
        <v>16</v>
      </c>
      <c r="C10" s="10">
        <v>2.8</v>
      </c>
      <c r="D10" s="33"/>
    </row>
    <row r="11" spans="1:6" ht="15.6" customHeight="1" x14ac:dyDescent="0.25">
      <c r="A11" s="8">
        <v>3</v>
      </c>
      <c r="B11" s="9" t="s">
        <v>17</v>
      </c>
      <c r="C11" s="10">
        <v>3.5</v>
      </c>
      <c r="D11" s="33"/>
    </row>
    <row r="12" spans="1:6" ht="15.6" customHeight="1" x14ac:dyDescent="0.25">
      <c r="A12" s="8">
        <v>4</v>
      </c>
      <c r="B12" s="9" t="s">
        <v>18</v>
      </c>
      <c r="C12" s="10">
        <v>2.8</v>
      </c>
      <c r="D12" s="33"/>
    </row>
    <row r="13" spans="1:6" ht="15.6" customHeight="1" x14ac:dyDescent="0.25">
      <c r="A13" s="8">
        <v>5</v>
      </c>
      <c r="B13" s="9" t="s">
        <v>19</v>
      </c>
      <c r="C13" s="10">
        <v>5</v>
      </c>
      <c r="D13" s="33"/>
    </row>
    <row r="14" spans="1:6" ht="15.6" customHeight="1" x14ac:dyDescent="0.25">
      <c r="A14" s="8">
        <v>6</v>
      </c>
      <c r="B14" s="9" t="s">
        <v>20</v>
      </c>
      <c r="C14" s="10">
        <v>5</v>
      </c>
      <c r="D14" s="33"/>
      <c r="F14" s="42" t="s">
        <v>12</v>
      </c>
    </row>
    <row r="15" spans="1:6" ht="15.6" customHeight="1" x14ac:dyDescent="0.25">
      <c r="A15" s="8">
        <v>7</v>
      </c>
      <c r="B15" s="9" t="s">
        <v>56</v>
      </c>
      <c r="C15" s="10">
        <v>6.6</v>
      </c>
      <c r="D15" s="33"/>
      <c r="E15" s="40"/>
      <c r="F15" s="43" t="s">
        <v>50</v>
      </c>
    </row>
    <row r="16" spans="1:6" ht="15.6" customHeight="1" x14ac:dyDescent="0.25">
      <c r="A16" s="8">
        <v>8</v>
      </c>
      <c r="B16" s="9" t="s">
        <v>21</v>
      </c>
      <c r="C16" s="10">
        <v>4.5</v>
      </c>
      <c r="D16" s="33"/>
    </row>
    <row r="17" spans="1:5" ht="15.6" customHeight="1" x14ac:dyDescent="0.25">
      <c r="A17" s="8">
        <v>9</v>
      </c>
      <c r="B17" s="9" t="s">
        <v>22</v>
      </c>
      <c r="C17" s="10">
        <v>3.3</v>
      </c>
      <c r="D17" s="33"/>
      <c r="E17" s="40"/>
    </row>
    <row r="18" spans="1:5" ht="15.6" hidden="1" customHeight="1" x14ac:dyDescent="0.25">
      <c r="A18" s="8">
        <v>9</v>
      </c>
      <c r="B18" s="9" t="s">
        <v>45</v>
      </c>
      <c r="C18" s="10">
        <v>32</v>
      </c>
      <c r="D18" s="33"/>
    </row>
    <row r="19" spans="1:5" ht="15.6" customHeight="1" x14ac:dyDescent="0.25">
      <c r="A19" s="8">
        <v>10</v>
      </c>
      <c r="B19" s="9" t="s">
        <v>23</v>
      </c>
      <c r="C19" s="10">
        <v>3.5</v>
      </c>
      <c r="D19" s="33"/>
      <c r="E19" s="40"/>
    </row>
    <row r="20" spans="1:5" ht="15.6" customHeight="1" x14ac:dyDescent="0.25">
      <c r="A20" s="8">
        <v>11</v>
      </c>
      <c r="B20" s="9" t="s">
        <v>55</v>
      </c>
      <c r="C20" s="10">
        <v>3.3</v>
      </c>
      <c r="D20" s="33"/>
    </row>
    <row r="21" spans="1:5" ht="15.6" customHeight="1" x14ac:dyDescent="0.25">
      <c r="A21" s="8">
        <v>12</v>
      </c>
      <c r="B21" s="9" t="s">
        <v>64</v>
      </c>
      <c r="C21" s="10">
        <v>4</v>
      </c>
      <c r="D21" s="33"/>
    </row>
    <row r="22" spans="1:5" ht="15.6" customHeight="1" x14ac:dyDescent="0.25">
      <c r="A22" s="8">
        <v>13</v>
      </c>
      <c r="B22" s="9" t="s">
        <v>24</v>
      </c>
      <c r="C22" s="10">
        <v>3.3</v>
      </c>
      <c r="D22" s="33"/>
    </row>
    <row r="23" spans="1:5" ht="15.6" customHeight="1" x14ac:dyDescent="0.25">
      <c r="A23" s="8">
        <v>14</v>
      </c>
      <c r="B23" s="9" t="s">
        <v>25</v>
      </c>
      <c r="C23" s="10">
        <v>3.7</v>
      </c>
      <c r="D23" s="33"/>
    </row>
    <row r="24" spans="1:5" ht="15.6" customHeight="1" x14ac:dyDescent="0.25">
      <c r="A24" s="8">
        <v>15</v>
      </c>
      <c r="B24" s="9" t="s">
        <v>26</v>
      </c>
      <c r="C24" s="10">
        <v>4</v>
      </c>
      <c r="D24" s="33"/>
    </row>
    <row r="25" spans="1:5" ht="15.6" customHeight="1" x14ac:dyDescent="0.25">
      <c r="A25" s="8">
        <v>16</v>
      </c>
      <c r="B25" s="9" t="s">
        <v>53</v>
      </c>
      <c r="C25" s="10">
        <v>6.6</v>
      </c>
      <c r="D25" s="33"/>
      <c r="E25" s="41"/>
    </row>
    <row r="26" spans="1:5" ht="15.6" customHeight="1" x14ac:dyDescent="0.25">
      <c r="A26" s="14">
        <v>17</v>
      </c>
      <c r="B26" s="15" t="s">
        <v>27</v>
      </c>
      <c r="C26" s="16">
        <v>3.5</v>
      </c>
      <c r="D26" s="33"/>
      <c r="E26" s="40"/>
    </row>
    <row r="27" spans="1:5" ht="15.6" customHeight="1" x14ac:dyDescent="0.25">
      <c r="A27" s="11">
        <v>18</v>
      </c>
      <c r="B27" s="12" t="s">
        <v>54</v>
      </c>
      <c r="C27" s="13">
        <v>3.3</v>
      </c>
      <c r="D27" s="33"/>
    </row>
    <row r="28" spans="1:5" ht="15.6" customHeight="1" x14ac:dyDescent="0.25">
      <c r="A28" s="11">
        <v>19</v>
      </c>
      <c r="B28" s="12" t="s">
        <v>28</v>
      </c>
      <c r="C28" s="13">
        <v>3.7</v>
      </c>
      <c r="D28" s="33"/>
      <c r="E28" s="40"/>
    </row>
    <row r="29" spans="1:5" ht="15.6" customHeight="1" x14ac:dyDescent="0.25">
      <c r="A29" s="11">
        <v>20</v>
      </c>
      <c r="B29" s="12" t="s">
        <v>29</v>
      </c>
      <c r="C29" s="13">
        <v>3.7</v>
      </c>
      <c r="D29" s="33"/>
    </row>
    <row r="30" spans="1:5" ht="15.6" customHeight="1" x14ac:dyDescent="0.25">
      <c r="A30" s="11">
        <v>21</v>
      </c>
      <c r="B30" s="12" t="s">
        <v>60</v>
      </c>
      <c r="C30" s="13">
        <v>3.7</v>
      </c>
      <c r="D30" s="33"/>
    </row>
    <row r="31" spans="1:5" ht="15.6" customHeight="1" x14ac:dyDescent="0.25">
      <c r="A31" s="11">
        <v>22</v>
      </c>
      <c r="B31" s="12" t="s">
        <v>30</v>
      </c>
      <c r="C31" s="13">
        <v>3.7</v>
      </c>
      <c r="D31" s="33"/>
    </row>
    <row r="32" spans="1:5" ht="15.6" customHeight="1" x14ac:dyDescent="0.25">
      <c r="A32" s="11">
        <v>23</v>
      </c>
      <c r="B32" s="12" t="s">
        <v>31</v>
      </c>
      <c r="C32" s="13">
        <v>3.7</v>
      </c>
      <c r="D32" s="33"/>
    </row>
    <row r="33" spans="1:8" ht="15.6" customHeight="1" x14ac:dyDescent="0.25">
      <c r="A33" s="11">
        <v>24</v>
      </c>
      <c r="B33" s="12" t="s">
        <v>32</v>
      </c>
      <c r="C33" s="13">
        <v>4</v>
      </c>
      <c r="D33" s="33"/>
      <c r="E33" s="40"/>
    </row>
    <row r="34" spans="1:8" ht="15.6" customHeight="1" x14ac:dyDescent="0.3">
      <c r="A34" s="11">
        <v>25</v>
      </c>
      <c r="B34" s="12" t="s">
        <v>57</v>
      </c>
      <c r="C34" s="13">
        <v>3.7</v>
      </c>
      <c r="D34" s="33"/>
      <c r="E34" s="40"/>
      <c r="G34" s="3"/>
      <c r="H34" s="3"/>
    </row>
    <row r="35" spans="1:8" ht="15.6" customHeight="1" x14ac:dyDescent="0.3">
      <c r="A35" s="11">
        <v>26</v>
      </c>
      <c r="B35" s="12" t="s">
        <v>69</v>
      </c>
      <c r="C35" s="13">
        <v>4</v>
      </c>
      <c r="D35" s="33"/>
      <c r="E35" s="3"/>
      <c r="F35" s="3"/>
      <c r="G35" s="3"/>
      <c r="H35" s="3"/>
    </row>
    <row r="36" spans="1:8" ht="15.75" x14ac:dyDescent="0.25">
      <c r="A36" s="11">
        <v>27</v>
      </c>
      <c r="B36" s="12" t="s">
        <v>33</v>
      </c>
      <c r="C36" s="13">
        <v>4</v>
      </c>
      <c r="D36" s="33"/>
    </row>
    <row r="37" spans="1:8" ht="15.75" x14ac:dyDescent="0.25">
      <c r="A37" s="11">
        <v>28</v>
      </c>
      <c r="B37" s="12" t="s">
        <v>34</v>
      </c>
      <c r="C37" s="13">
        <v>3.8</v>
      </c>
      <c r="D37" s="33"/>
    </row>
    <row r="38" spans="1:8" ht="15.75" x14ac:dyDescent="0.25">
      <c r="A38" s="11">
        <v>29</v>
      </c>
      <c r="B38" s="12" t="s">
        <v>65</v>
      </c>
      <c r="C38" s="13">
        <v>3.7</v>
      </c>
      <c r="D38" s="33"/>
    </row>
    <row r="39" spans="1:8" ht="15.75" x14ac:dyDescent="0.25">
      <c r="A39" s="11">
        <v>30</v>
      </c>
      <c r="B39" s="12" t="s">
        <v>35</v>
      </c>
      <c r="C39" s="13">
        <v>4.5</v>
      </c>
      <c r="D39" s="33"/>
      <c r="E39" s="40"/>
    </row>
    <row r="40" spans="1:8" ht="15.75" x14ac:dyDescent="0.25">
      <c r="A40" s="11">
        <v>31</v>
      </c>
      <c r="B40" s="12" t="s">
        <v>36</v>
      </c>
      <c r="C40" s="13">
        <v>4</v>
      </c>
      <c r="D40" s="33"/>
      <c r="E40" s="40"/>
    </row>
    <row r="41" spans="1:8" ht="15.75" x14ac:dyDescent="0.25">
      <c r="A41" s="11">
        <v>32</v>
      </c>
      <c r="B41" s="12" t="s">
        <v>68</v>
      </c>
      <c r="C41" s="13">
        <v>4.3</v>
      </c>
      <c r="D41" s="33"/>
      <c r="E41" s="40"/>
    </row>
    <row r="42" spans="1:8" ht="15.75" x14ac:dyDescent="0.25">
      <c r="A42" s="11">
        <v>33</v>
      </c>
      <c r="B42" s="12" t="s">
        <v>61</v>
      </c>
      <c r="C42" s="13">
        <v>3.3</v>
      </c>
      <c r="D42" s="33"/>
    </row>
    <row r="43" spans="1:8" ht="15.75" x14ac:dyDescent="0.25">
      <c r="A43" s="11">
        <v>34</v>
      </c>
      <c r="B43" s="12" t="s">
        <v>37</v>
      </c>
      <c r="C43" s="13">
        <v>4.3</v>
      </c>
      <c r="D43" s="33"/>
      <c r="E43" s="40"/>
    </row>
    <row r="44" spans="1:8" ht="15.75" x14ac:dyDescent="0.25">
      <c r="A44" s="11">
        <v>35</v>
      </c>
      <c r="B44" s="12" t="s">
        <v>38</v>
      </c>
      <c r="C44" s="13">
        <v>4</v>
      </c>
      <c r="D44" s="33"/>
      <c r="E44" s="40"/>
    </row>
    <row r="45" spans="1:8" ht="15.75" x14ac:dyDescent="0.25">
      <c r="A45" s="11">
        <v>36</v>
      </c>
      <c r="B45" s="12" t="s">
        <v>49</v>
      </c>
      <c r="C45" s="13">
        <v>4</v>
      </c>
      <c r="D45" s="33"/>
    </row>
    <row r="46" spans="1:8" ht="15.75" x14ac:dyDescent="0.25">
      <c r="A46" s="11">
        <v>37</v>
      </c>
      <c r="B46" s="12" t="s">
        <v>66</v>
      </c>
      <c r="C46" s="13">
        <v>4</v>
      </c>
      <c r="D46" s="33"/>
    </row>
    <row r="47" spans="1:8" ht="15.75" x14ac:dyDescent="0.25">
      <c r="A47" s="11">
        <v>38</v>
      </c>
      <c r="B47" s="12" t="s">
        <v>39</v>
      </c>
      <c r="C47" s="13">
        <v>4.3</v>
      </c>
      <c r="D47" s="33"/>
    </row>
    <row r="48" spans="1:8" ht="15.75" x14ac:dyDescent="0.25">
      <c r="A48" s="11">
        <v>39</v>
      </c>
      <c r="B48" s="12" t="s">
        <v>40</v>
      </c>
      <c r="C48" s="13">
        <v>3.7</v>
      </c>
      <c r="D48" s="33"/>
    </row>
    <row r="49" spans="1:9" ht="15.75" x14ac:dyDescent="0.25">
      <c r="A49" s="11">
        <v>40</v>
      </c>
      <c r="B49" s="12" t="s">
        <v>62</v>
      </c>
      <c r="C49" s="13">
        <v>2.8</v>
      </c>
      <c r="D49" s="33"/>
    </row>
    <row r="50" spans="1:9" ht="15.75" x14ac:dyDescent="0.25">
      <c r="A50" s="11">
        <v>41</v>
      </c>
      <c r="B50" s="12" t="s">
        <v>41</v>
      </c>
      <c r="C50" s="13">
        <v>3.3</v>
      </c>
      <c r="D50" s="33"/>
    </row>
    <row r="51" spans="1:9" ht="15.75" x14ac:dyDescent="0.25">
      <c r="A51" s="11">
        <v>42</v>
      </c>
      <c r="B51" s="12" t="s">
        <v>42</v>
      </c>
      <c r="C51" s="13">
        <v>3.5</v>
      </c>
      <c r="D51" s="33"/>
      <c r="F51" s="34"/>
      <c r="G51" s="35"/>
      <c r="H51" s="35"/>
      <c r="I51" s="35"/>
    </row>
    <row r="52" spans="1:9" ht="15.75" x14ac:dyDescent="0.25">
      <c r="A52" s="11">
        <v>43</v>
      </c>
      <c r="B52" s="12" t="s">
        <v>58</v>
      </c>
      <c r="C52" s="13">
        <v>5</v>
      </c>
      <c r="D52" s="33"/>
      <c r="F52" s="34"/>
      <c r="G52" s="35"/>
      <c r="H52" s="35"/>
      <c r="I52" s="35"/>
    </row>
    <row r="53" spans="1:9" ht="15.75" x14ac:dyDescent="0.25">
      <c r="A53" s="11">
        <v>44</v>
      </c>
      <c r="B53" s="12" t="s">
        <v>70</v>
      </c>
      <c r="C53" s="13">
        <v>3.5</v>
      </c>
      <c r="D53" s="33"/>
    </row>
    <row r="54" spans="1:9" ht="16.5" thickBot="1" x14ac:dyDescent="0.3">
      <c r="A54" s="11">
        <v>46</v>
      </c>
      <c r="B54" s="12" t="s">
        <v>67</v>
      </c>
      <c r="C54" s="13">
        <v>4.3</v>
      </c>
      <c r="D54" s="33"/>
    </row>
    <row r="55" spans="1:9" ht="15.75" x14ac:dyDescent="0.25">
      <c r="A55" s="11">
        <v>47</v>
      </c>
      <c r="B55" s="12" t="s">
        <v>43</v>
      </c>
      <c r="C55" s="13">
        <v>4.3</v>
      </c>
      <c r="D55" s="33"/>
      <c r="F55" s="30" t="s">
        <v>8</v>
      </c>
      <c r="G55" s="22">
        <f>SUM(D9:D61)</f>
        <v>0</v>
      </c>
      <c r="H55" s="23"/>
      <c r="I55" s="24"/>
    </row>
    <row r="56" spans="1:9" ht="15.75" x14ac:dyDescent="0.25">
      <c r="A56" s="11">
        <v>48</v>
      </c>
      <c r="B56" s="12" t="s">
        <v>63</v>
      </c>
      <c r="C56" s="13">
        <v>3.5</v>
      </c>
      <c r="D56" s="33"/>
      <c r="F56" s="31" t="s">
        <v>9</v>
      </c>
      <c r="G56" s="25">
        <f>G55*0.075</f>
        <v>0</v>
      </c>
      <c r="H56" s="1"/>
      <c r="I56" s="26"/>
    </row>
    <row r="57" spans="1:9" ht="15.75" x14ac:dyDescent="0.25">
      <c r="A57" s="11">
        <v>49</v>
      </c>
      <c r="B57" s="12" t="s">
        <v>46</v>
      </c>
      <c r="C57" s="13">
        <v>3.5</v>
      </c>
      <c r="D57" s="33"/>
      <c r="F57" s="36"/>
      <c r="G57" s="37"/>
      <c r="H57" s="38"/>
      <c r="I57" s="39"/>
    </row>
    <row r="58" spans="1:9" ht="15.75" x14ac:dyDescent="0.25">
      <c r="A58" s="11">
        <v>50</v>
      </c>
      <c r="B58" s="12" t="s">
        <v>47</v>
      </c>
      <c r="C58" s="13">
        <v>6.6</v>
      </c>
      <c r="D58" s="33"/>
      <c r="F58" s="36"/>
      <c r="G58" s="37"/>
      <c r="H58" s="38"/>
      <c r="I58" s="39"/>
    </row>
    <row r="59" spans="1:9" ht="15.75" x14ac:dyDescent="0.25">
      <c r="A59" s="11">
        <v>51</v>
      </c>
      <c r="B59" s="12" t="s">
        <v>48</v>
      </c>
      <c r="C59" s="13">
        <v>6.6</v>
      </c>
      <c r="D59" s="33"/>
      <c r="F59" s="36"/>
      <c r="G59" s="37"/>
      <c r="H59" s="38"/>
      <c r="I59" s="39"/>
    </row>
    <row r="60" spans="1:9" ht="15.75" x14ac:dyDescent="0.25">
      <c r="A60" s="11">
        <v>53</v>
      </c>
      <c r="B60" s="12" t="s">
        <v>51</v>
      </c>
      <c r="C60" s="13">
        <v>3.7</v>
      </c>
      <c r="D60" s="33"/>
      <c r="F60" s="36"/>
      <c r="G60" s="37"/>
      <c r="H60" s="38"/>
      <c r="I60" s="39"/>
    </row>
    <row r="61" spans="1:9" ht="16.5" thickBot="1" x14ac:dyDescent="0.3">
      <c r="A61" s="44">
        <v>54</v>
      </c>
      <c r="B61" s="45" t="s">
        <v>52</v>
      </c>
      <c r="C61" s="46">
        <v>3.6</v>
      </c>
      <c r="D61" s="47"/>
      <c r="F61" s="32" t="s">
        <v>11</v>
      </c>
      <c r="G61" s="29">
        <f>G55*0.07/0.25</f>
        <v>0</v>
      </c>
      <c r="H61" s="27" t="s">
        <v>10</v>
      </c>
      <c r="I61" s="28">
        <f>G55*0.08/0.2</f>
        <v>0</v>
      </c>
    </row>
    <row r="62" spans="1:9" x14ac:dyDescent="0.25">
      <c r="D62"/>
    </row>
    <row r="63" spans="1:9" ht="35.450000000000003" customHeight="1" thickBot="1" x14ac:dyDescent="0.3">
      <c r="A63" s="51" t="s">
        <v>13</v>
      </c>
      <c r="B63" s="52"/>
      <c r="C63" s="52"/>
      <c r="D63" s="52"/>
      <c r="E63" s="52"/>
      <c r="F63" s="52"/>
      <c r="G63" s="52"/>
      <c r="H63" s="52"/>
      <c r="I63" s="53"/>
    </row>
    <row r="64" spans="1:9" ht="16.5" thickBot="1" x14ac:dyDescent="0.3">
      <c r="A64" s="17" t="s">
        <v>5</v>
      </c>
      <c r="B64" s="18"/>
      <c r="C64" s="48"/>
      <c r="D64" s="49"/>
      <c r="E64" s="49"/>
      <c r="F64" s="49"/>
      <c r="G64" s="49"/>
      <c r="H64" s="49"/>
      <c r="I64" s="50"/>
    </row>
    <row r="65" spans="1:9" ht="16.5" thickBot="1" x14ac:dyDescent="0.3">
      <c r="A65" s="17" t="s">
        <v>3</v>
      </c>
      <c r="B65" s="18"/>
      <c r="C65" s="48"/>
      <c r="D65" s="49"/>
      <c r="E65" s="49"/>
      <c r="F65" s="49"/>
      <c r="G65" s="49"/>
      <c r="H65" s="49"/>
      <c r="I65" s="50"/>
    </row>
    <row r="66" spans="1:9" ht="16.5" thickBot="1" x14ac:dyDescent="0.3">
      <c r="A66" s="17" t="s">
        <v>4</v>
      </c>
      <c r="B66" s="18"/>
      <c r="C66" s="48"/>
      <c r="D66" s="49"/>
      <c r="E66" s="49"/>
      <c r="F66" s="49"/>
      <c r="G66" s="49"/>
      <c r="H66" s="49"/>
      <c r="I66" s="50"/>
    </row>
    <row r="67" spans="1:9" ht="16.5" thickBot="1" x14ac:dyDescent="0.3">
      <c r="A67" s="17" t="s">
        <v>6</v>
      </c>
      <c r="B67" s="18"/>
      <c r="C67" s="48"/>
      <c r="D67" s="49"/>
      <c r="E67" s="49"/>
      <c r="F67" s="49"/>
      <c r="G67" s="49"/>
      <c r="H67" s="49"/>
      <c r="I67" s="50"/>
    </row>
    <row r="68" spans="1:9" ht="16.5" thickBot="1" x14ac:dyDescent="0.3">
      <c r="A68" s="19" t="s">
        <v>7</v>
      </c>
      <c r="B68" s="20"/>
      <c r="C68" s="48"/>
      <c r="D68" s="49"/>
      <c r="E68" s="49"/>
      <c r="F68" s="49"/>
      <c r="G68" s="49"/>
      <c r="H68" s="49"/>
      <c r="I68" s="50"/>
    </row>
    <row r="69" spans="1:9" ht="18.75" x14ac:dyDescent="0.3">
      <c r="A69" t="s">
        <v>44</v>
      </c>
      <c r="D69" s="3"/>
    </row>
    <row r="70" spans="1:9" x14ac:dyDescent="0.25">
      <c r="D70"/>
    </row>
    <row r="71" spans="1:9" x14ac:dyDescent="0.25">
      <c r="D71"/>
    </row>
    <row r="72" spans="1:9" x14ac:dyDescent="0.25">
      <c r="D72"/>
    </row>
    <row r="73" spans="1:9" x14ac:dyDescent="0.25">
      <c r="D73"/>
    </row>
    <row r="74" spans="1:9" x14ac:dyDescent="0.25">
      <c r="D74"/>
    </row>
    <row r="75" spans="1:9" x14ac:dyDescent="0.25">
      <c r="D75"/>
    </row>
    <row r="76" spans="1:9" x14ac:dyDescent="0.25">
      <c r="D76"/>
    </row>
    <row r="77" spans="1:9" x14ac:dyDescent="0.25">
      <c r="D77"/>
    </row>
    <row r="78" spans="1:9" x14ac:dyDescent="0.25">
      <c r="D78"/>
    </row>
    <row r="79" spans="1:9" x14ac:dyDescent="0.25">
      <c r="D79"/>
    </row>
    <row r="80" spans="1:9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</sheetData>
  <sheetProtection algorithmName="SHA-512" hashValue="lH8/vUThWBebsO6wn+VmlFoaRGOIZUbd4oSIH2+THXOw1rhM7aHKX+AlVjxj3uS3Dc61CFvwQwtKVFcufA8bag==" saltValue="u6tD2evgxgxxtcucJ+ssaQ==" spinCount="100000" sheet="1" selectLockedCells="1"/>
  <sortState xmlns:xlrd2="http://schemas.microsoft.com/office/spreadsheetml/2017/richdata2" ref="A9:D49">
    <sortCondition ref="A9:A49"/>
  </sortState>
  <mergeCells count="6">
    <mergeCell ref="C68:I68"/>
    <mergeCell ref="A63:I63"/>
    <mergeCell ref="C64:I64"/>
    <mergeCell ref="C65:I65"/>
    <mergeCell ref="C66:I66"/>
    <mergeCell ref="C67:I67"/>
  </mergeCells>
  <hyperlinks>
    <hyperlink ref="F14" r:id="rId1" xr:uid="{00000000-0004-0000-0000-000000000000}"/>
  </hyperlinks>
  <pageMargins left="0.70138888888888884" right="1.1944444444444444" top="0.66666666666666663" bottom="0.78740157499999996" header="0.3" footer="0.3"/>
  <pageSetup paperSize="9" scale="69" orientation="portrait" r:id="rId2"/>
  <headerFooter>
    <oddHeader>&amp;C&amp;"-,Fett"&amp;16Raclette-Vorbestellung</oddHeader>
    <oddFooter>&amp;LChäsi-Muri AG, September 2022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Frei</dc:creator>
  <cp:lastModifiedBy>Bernadette Zimmermann</cp:lastModifiedBy>
  <cp:lastPrinted>2023-09-13T14:38:30Z</cp:lastPrinted>
  <dcterms:created xsi:type="dcterms:W3CDTF">2018-02-17T20:27:52Z</dcterms:created>
  <dcterms:modified xsi:type="dcterms:W3CDTF">2023-11-30T11:04:20Z</dcterms:modified>
</cp:coreProperties>
</file>